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 PC\Desktop\Formatos\"/>
    </mc:Choice>
  </mc:AlternateContent>
  <xr:revisionPtr revIDLastSave="0" documentId="13_ncr:1_{AC6B8D8B-0170-48FC-9070-1C20DDF804CD}" xr6:coauthVersionLast="47" xr6:coauthVersionMax="47" xr10:uidLastSave="{00000000-0000-0000-0000-000000000000}"/>
  <bookViews>
    <workbookView xWindow="585" yWindow="90" windowWidth="13455" windowHeight="15255" xr2:uid="{00000000-000D-0000-FFFF-FFFF00000000}"/>
  </bookViews>
  <sheets>
    <sheet name="FFF" sheetId="1" r:id="rId1"/>
  </sheets>
  <definedNames>
    <definedName name="_xlnm.Print_Area" localSheetId="0">FFF!$A$1:$D$50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9" i="1" l="1"/>
  <c r="D35" i="1"/>
  <c r="C35" i="1"/>
  <c r="B35" i="1"/>
  <c r="D27" i="1"/>
  <c r="D39" i="1" s="1"/>
  <c r="C27" i="1"/>
  <c r="C39" i="1" s="1"/>
  <c r="B27" i="1"/>
  <c r="D14" i="1" l="1"/>
  <c r="C14" i="1"/>
  <c r="D3" i="1"/>
  <c r="C3" i="1"/>
  <c r="B14" i="1"/>
  <c r="B3" i="1"/>
  <c r="C24" i="1" l="1"/>
  <c r="D24" i="1"/>
  <c r="B24" i="1"/>
</calcChain>
</file>

<file path=xl/sharedStrings.xml><?xml version="1.0" encoding="utf-8"?>
<sst xmlns="http://schemas.openxmlformats.org/spreadsheetml/2006/main" count="45" uniqueCount="37">
  <si>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</si>
  <si>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</si>
  <si>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</si>
  <si>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</si>
  <si>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</si>
  <si>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</si>
  <si>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</si>
  <si>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</si>
  <si>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</si>
  <si>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</si>
  <si>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</si>
  <si>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</si>
  <si>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</si>
  <si>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</si>
  <si>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</si>
  <si>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</si>
  <si>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</si>
  <si>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</si>
  <si>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</si>
  <si>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</si>
  <si>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</si>
  <si>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</si>
  <si>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</si>
  <si>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</si>
  <si>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</si>
  <si>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</si>
  <si>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</si>
  <si>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</si>
  <si>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</si>
  <si>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</si>
  <si>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</si>
  <si>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</si>
  <si>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</si>
  <si>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</si>
  <si>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</si>
  <si>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Municipio de Tarimoro, Gto.
Flujo de Fondos
Del 1 de Enero al 30 de Septiembre de 2023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</si>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</sst>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35">
    <xf numFmtId="0" fontId="0" fillId="0" borderId="0" xfId="0"/>
    <xf numFmtId="0" fontId="2" fillId="0" borderId="0" xfId="0" applyFont="1"/>
    <xf numFmtId="4" fontId="3" fillId="0" borderId="8" xfId="0" applyNumberFormat="1" applyFont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6" fillId="0" borderId="0" xfId="0" applyFont="1"/>
    <xf numFmtId="0" fontId="4" fillId="0" borderId="0" xfId="0" applyFont="1" applyProtection="1">
      <protection locked="0"/>
    </xf>
    <xf numFmtId="0" fontId="4" fillId="0" borderId="0" xfId="3" applyFont="1" applyAlignment="1" applyProtection="1">
      <alignment horizontal="right" vertical="top"/>
      <protection locked="0"/>
    </xf>
    <xf numFmtId="0" fontId="4" fillId="0" borderId="0" xfId="3" applyFont="1" applyAlignment="1" applyProtection="1">
      <alignment vertical="top"/>
      <protection locked="0"/>
    </xf>
    <xf numFmtId="0" fontId="4" fillId="0" borderId="0" xfId="3" applyFont="1" applyAlignment="1" applyProtection="1">
      <alignment vertical="top" wrapTex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vertical="center"/>
    </xf>
    <xf numFmtId="0" fontId="4" fillId="0" borderId="12" xfId="0" applyFont="1" applyBorder="1" applyAlignment="1">
      <alignment horizontal="left" vertical="center" indent="1"/>
    </xf>
    <xf numFmtId="0" fontId="3" fillId="0" borderId="12" xfId="0" applyFont="1" applyBorder="1" applyAlignment="1">
      <alignment vertical="center"/>
    </xf>
    <xf numFmtId="0" fontId="3" fillId="0" borderId="13" xfId="2" applyFont="1" applyBorder="1" applyAlignment="1">
      <alignment horizontal="left" vertical="center"/>
    </xf>
    <xf numFmtId="164" fontId="5" fillId="0" borderId="14" xfId="0" applyNumberFormat="1" applyFont="1" applyBorder="1"/>
    <xf numFmtId="164" fontId="5" fillId="0" borderId="4" xfId="0" applyNumberFormat="1" applyFont="1" applyBorder="1"/>
    <xf numFmtId="164" fontId="2" fillId="0" borderId="0" xfId="0" applyNumberFormat="1" applyFont="1"/>
    <xf numFmtId="164" fontId="2" fillId="0" borderId="6" xfId="0" applyNumberFormat="1" applyFont="1" applyBorder="1"/>
    <xf numFmtId="164" fontId="5" fillId="0" borderId="0" xfId="0" applyNumberFormat="1" applyFont="1"/>
    <xf numFmtId="164" fontId="5" fillId="0" borderId="6" xfId="0" applyNumberFormat="1" applyFont="1" applyBorder="1"/>
    <xf numFmtId="4" fontId="3" fillId="0" borderId="15" xfId="0" applyNumberFormat="1" applyFont="1" applyBorder="1" applyAlignment="1">
      <alignment vertical="center" wrapText="1"/>
    </xf>
  </cellXfs>
  <cellStyles count="4">
    <cellStyle name="Normal" xfId="0" builtinId="0"/>
    <cellStyle name="Normal 2" xfId="1" xr:uid="{00000000-0005-0000-0000-000001000000}"/>
    <cellStyle name="Normal 2 2" xfId="3" xr:uid="{1D36C0FD-98AA-447F-85B8-9A47233DA7F8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858819</xdr:colOff>
      <xdr:row>0</xdr:row>
      <xdr:rowOff>381000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DCC9B83-D508-4162-9054-3B34DE4C7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58819" cy="381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447675</xdr:colOff>
      <xdr:row>0</xdr:row>
      <xdr:rowOff>57150</xdr:rowOff>
    </xdr:from>
    <xdr:to>
      <xdr:col>3</xdr:col>
      <xdr:colOff>1019175</xdr:colOff>
      <xdr:row>0</xdr:row>
      <xdr:rowOff>400051</xdr:rowOff>
    </xdr:to>
    <xdr:pic>
      <xdr:nvPicPr>
        <xdr:cNvPr id="4" name="il_fi">
          <a:extLst>
            <a:ext uri="{FF2B5EF4-FFF2-40B4-BE49-F238E27FC236}">
              <a16:creationId xmlns:a16="http://schemas.microsoft.com/office/drawing/2014/main" id="{A6D43F73-2C90-4839-AA9D-23654B9D4D2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43575" y="57150"/>
          <a:ext cx="571500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</xdr:colOff>
      <xdr:row>41</xdr:row>
      <xdr:rowOff>142874</xdr:rowOff>
    </xdr:from>
    <xdr:to>
      <xdr:col>3</xdr:col>
      <xdr:colOff>1133475</xdr:colOff>
      <xdr:row>49</xdr:row>
      <xdr:rowOff>28575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29D68FCB-C96C-44F1-B3B3-5B87DFE1061F}"/>
            </a:ext>
          </a:extLst>
        </xdr:cNvPr>
        <xdr:cNvSpPr txBox="1"/>
      </xdr:nvSpPr>
      <xdr:spPr>
        <a:xfrm>
          <a:off x="1" y="6362699"/>
          <a:ext cx="6429374" cy="1028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>
            <a:effectLst/>
          </a:endParaRPr>
        </a:p>
        <a:p>
          <a:endParaRPr lang="es-MX">
            <a:effectLst/>
          </a:endParaRPr>
        </a:p>
        <a:p>
          <a:endParaRPr lang="es-MX">
            <a:effectLst/>
          </a:endParaRP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Lic.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Moisés  Maldonado López                                                      C.P. Cynthia Fuentes Rodríguez</a:t>
          </a:r>
          <a:endParaRPr lang="es-MX">
            <a:effectLst/>
          </a:endParaRPr>
        </a:p>
        <a:p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Presidente Municipal                                                                          Tesorera Municipal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>
    <xdr:from>
      <xdr:col>0</xdr:col>
      <xdr:colOff>268931</xdr:colOff>
      <xdr:row>45</xdr:row>
      <xdr:rowOff>113749</xdr:rowOff>
    </xdr:from>
    <xdr:to>
      <xdr:col>0</xdr:col>
      <xdr:colOff>2009775</xdr:colOff>
      <xdr:row>45</xdr:row>
      <xdr:rowOff>133350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5DF9EB4C-DFCF-4C38-BC88-4A8DD8BA8DF0}"/>
            </a:ext>
          </a:extLst>
        </xdr:cNvPr>
        <xdr:cNvCxnSpPr/>
      </xdr:nvCxnSpPr>
      <xdr:spPr>
        <a:xfrm>
          <a:off x="268931" y="6905074"/>
          <a:ext cx="1740844" cy="196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844863</xdr:colOff>
      <xdr:row>45</xdr:row>
      <xdr:rowOff>114300</xdr:rowOff>
    </xdr:from>
    <xdr:to>
      <xdr:col>3</xdr:col>
      <xdr:colOff>123825</xdr:colOff>
      <xdr:row>45</xdr:row>
      <xdr:rowOff>114300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619A1B01-D315-431A-9179-0E30369DC3CF}"/>
            </a:ext>
          </a:extLst>
        </xdr:cNvPr>
        <xdr:cNvCxnSpPr/>
      </xdr:nvCxnSpPr>
      <xdr:spPr>
        <a:xfrm>
          <a:off x="3778563" y="6905625"/>
          <a:ext cx="1641162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0"/>
  <sheetViews>
    <sheetView showGridLines="0" tabSelected="1" topLeftCell="A19" zoomScaleNormal="100" workbookViewId="0">
      <selection activeCell="D54" sqref="D54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21" t="s">
        <v>35</v>
      </c>
      <c r="B1" s="22"/>
      <c r="C1" s="22"/>
      <c r="D1" s="23"/>
    </row>
    <row r="2" spans="1:4" x14ac:dyDescent="0.2">
      <c r="A2" s="4" t="s">
        <v>0</v>
      </c>
      <c r="B2" s="3" t="s">
        <v>1</v>
      </c>
      <c r="C2" s="3" t="s">
        <v>2</v>
      </c>
      <c r="D2" s="3" t="s">
        <v>3</v>
      </c>
    </row>
    <row r="3" spans="1:4" x14ac:dyDescent="0.2">
      <c r="A3" s="24" t="s">
        <v>4</v>
      </c>
      <c r="B3" s="9">
        <f>SUM(B4:B13)</f>
        <v>193017248.80000001</v>
      </c>
      <c r="C3" s="9">
        <f t="shared" ref="C3:D3" si="0">SUM(C4:C13)</f>
        <v>164518474.07999998</v>
      </c>
      <c r="D3" s="9">
        <f t="shared" si="0"/>
        <v>164466112.67999998</v>
      </c>
    </row>
    <row r="4" spans="1:4" x14ac:dyDescent="0.2">
      <c r="A4" s="25" t="s">
        <v>5</v>
      </c>
      <c r="B4" s="10">
        <v>11868750</v>
      </c>
      <c r="C4" s="10">
        <v>10884751.890000001</v>
      </c>
      <c r="D4" s="10">
        <v>10858618.300000001</v>
      </c>
    </row>
    <row r="5" spans="1:4" x14ac:dyDescent="0.2">
      <c r="A5" s="25" t="s">
        <v>6</v>
      </c>
      <c r="B5" s="10">
        <v>0</v>
      </c>
      <c r="C5" s="10">
        <v>0</v>
      </c>
      <c r="D5" s="10">
        <v>0</v>
      </c>
    </row>
    <row r="6" spans="1:4" x14ac:dyDescent="0.2">
      <c r="A6" s="25" t="s">
        <v>7</v>
      </c>
      <c r="B6" s="10">
        <v>1000000</v>
      </c>
      <c r="C6" s="10">
        <v>0</v>
      </c>
      <c r="D6" s="10">
        <v>0</v>
      </c>
    </row>
    <row r="7" spans="1:4" x14ac:dyDescent="0.2">
      <c r="A7" s="25" t="s">
        <v>8</v>
      </c>
      <c r="B7" s="10">
        <v>6663500</v>
      </c>
      <c r="C7" s="10">
        <v>4144568.7</v>
      </c>
      <c r="D7" s="10">
        <v>4143704.04</v>
      </c>
    </row>
    <row r="8" spans="1:4" x14ac:dyDescent="0.2">
      <c r="A8" s="25" t="s">
        <v>9</v>
      </c>
      <c r="B8" s="10">
        <v>3142250</v>
      </c>
      <c r="C8" s="10">
        <v>2398210.27</v>
      </c>
      <c r="D8" s="10">
        <v>2398210.27</v>
      </c>
    </row>
    <row r="9" spans="1:4" x14ac:dyDescent="0.2">
      <c r="A9" s="25" t="s">
        <v>10</v>
      </c>
      <c r="B9" s="10">
        <v>2191750</v>
      </c>
      <c r="C9" s="10">
        <v>387872.36</v>
      </c>
      <c r="D9" s="10">
        <v>362944.36</v>
      </c>
    </row>
    <row r="10" spans="1:4" x14ac:dyDescent="0.2">
      <c r="A10" s="25" t="s">
        <v>11</v>
      </c>
      <c r="B10" s="10">
        <v>0</v>
      </c>
      <c r="C10" s="10">
        <v>0</v>
      </c>
      <c r="D10" s="10">
        <v>0</v>
      </c>
    </row>
    <row r="11" spans="1:4" x14ac:dyDescent="0.2">
      <c r="A11" s="25" t="s">
        <v>12</v>
      </c>
      <c r="B11" s="10">
        <v>154388387.31</v>
      </c>
      <c r="C11" s="10">
        <v>128055224.11</v>
      </c>
      <c r="D11" s="10">
        <v>128055224.11</v>
      </c>
    </row>
    <row r="12" spans="1:4" x14ac:dyDescent="0.2">
      <c r="A12" s="25" t="s">
        <v>13</v>
      </c>
      <c r="B12" s="10">
        <v>13762611.49</v>
      </c>
      <c r="C12" s="10">
        <v>18647846.75</v>
      </c>
      <c r="D12" s="10">
        <v>18647411.600000001</v>
      </c>
    </row>
    <row r="13" spans="1:4" x14ac:dyDescent="0.2">
      <c r="A13" s="25" t="s">
        <v>14</v>
      </c>
      <c r="B13" s="10">
        <v>0</v>
      </c>
      <c r="C13" s="10">
        <v>0</v>
      </c>
      <c r="D13" s="10">
        <v>0</v>
      </c>
    </row>
    <row r="14" spans="1:4" x14ac:dyDescent="0.2">
      <c r="A14" s="26" t="s">
        <v>15</v>
      </c>
      <c r="B14" s="11">
        <f>SUM(B15:B23)</f>
        <v>193017248.80000001</v>
      </c>
      <c r="C14" s="11">
        <f t="shared" ref="C14:D14" si="1">SUM(C15:C23)</f>
        <v>151828657.18000001</v>
      </c>
      <c r="D14" s="11">
        <f t="shared" si="1"/>
        <v>151500970.15000001</v>
      </c>
    </row>
    <row r="15" spans="1:4" x14ac:dyDescent="0.2">
      <c r="A15" s="25" t="s">
        <v>16</v>
      </c>
      <c r="B15" s="10">
        <v>91094182.640000001</v>
      </c>
      <c r="C15" s="10">
        <v>57410061.289999999</v>
      </c>
      <c r="D15" s="10">
        <v>58202926.060000002</v>
      </c>
    </row>
    <row r="16" spans="1:4" x14ac:dyDescent="0.2">
      <c r="A16" s="25" t="s">
        <v>17</v>
      </c>
      <c r="B16" s="10">
        <v>18813150</v>
      </c>
      <c r="C16" s="10">
        <v>10119848.970000001</v>
      </c>
      <c r="D16" s="10">
        <v>10110650.68</v>
      </c>
    </row>
    <row r="17" spans="1:4" x14ac:dyDescent="0.2">
      <c r="A17" s="25" t="s">
        <v>18</v>
      </c>
      <c r="B17" s="10">
        <v>43384478</v>
      </c>
      <c r="C17" s="10">
        <v>38414078.939999998</v>
      </c>
      <c r="D17" s="10">
        <v>37716187.549999997</v>
      </c>
    </row>
    <row r="18" spans="1:4" x14ac:dyDescent="0.2">
      <c r="A18" s="25" t="s">
        <v>13</v>
      </c>
      <c r="B18" s="10">
        <v>16603294.49</v>
      </c>
      <c r="C18" s="10">
        <v>17053455.460000001</v>
      </c>
      <c r="D18" s="10">
        <v>16639993.34</v>
      </c>
    </row>
    <row r="19" spans="1:4" x14ac:dyDescent="0.2">
      <c r="A19" s="25" t="s">
        <v>19</v>
      </c>
      <c r="B19" s="10">
        <v>710817</v>
      </c>
      <c r="C19" s="10">
        <v>3392735.44</v>
      </c>
      <c r="D19" s="10">
        <v>3392735.44</v>
      </c>
    </row>
    <row r="20" spans="1:4" x14ac:dyDescent="0.2">
      <c r="A20" s="25" t="s">
        <v>20</v>
      </c>
      <c r="B20" s="10">
        <v>22411326.670000002</v>
      </c>
      <c r="C20" s="10">
        <v>25438477.079999998</v>
      </c>
      <c r="D20" s="10">
        <v>25438477.079999998</v>
      </c>
    </row>
    <row r="21" spans="1:4" x14ac:dyDescent="0.2">
      <c r="A21" s="25" t="s">
        <v>21</v>
      </c>
      <c r="B21" s="10">
        <v>0</v>
      </c>
      <c r="C21" s="10">
        <v>0</v>
      </c>
      <c r="D21" s="10">
        <v>0</v>
      </c>
    </row>
    <row r="22" spans="1:4" x14ac:dyDescent="0.2">
      <c r="A22" s="25" t="s">
        <v>22</v>
      </c>
      <c r="B22" s="10">
        <v>0</v>
      </c>
      <c r="C22" s="10">
        <v>0</v>
      </c>
      <c r="D22" s="10">
        <v>0</v>
      </c>
    </row>
    <row r="23" spans="1:4" x14ac:dyDescent="0.2">
      <c r="A23" s="25" t="s">
        <v>23</v>
      </c>
      <c r="B23" s="10">
        <v>0</v>
      </c>
      <c r="C23" s="10">
        <v>0</v>
      </c>
      <c r="D23" s="10">
        <v>0</v>
      </c>
    </row>
    <row r="24" spans="1:4" x14ac:dyDescent="0.2">
      <c r="A24" s="27" t="s">
        <v>24</v>
      </c>
      <c r="B24" s="12">
        <f>B3-B14</f>
        <v>0</v>
      </c>
      <c r="C24" s="12">
        <f>C3-C14</f>
        <v>12689816.899999976</v>
      </c>
      <c r="D24" s="12">
        <f>D3-D14</f>
        <v>12965142.529999971</v>
      </c>
    </row>
    <row r="25" spans="1:4" x14ac:dyDescent="0.2">
      <c r="A25" s="13"/>
      <c r="B25" s="14"/>
      <c r="C25" s="14"/>
      <c r="D25" s="14"/>
    </row>
    <row r="26" spans="1:4" x14ac:dyDescent="0.2">
      <c r="A26" s="4" t="s">
        <v>0</v>
      </c>
      <c r="B26" s="3" t="s">
        <v>1</v>
      </c>
      <c r="C26" s="3" t="s">
        <v>2</v>
      </c>
      <c r="D26" s="3" t="s">
        <v>3</v>
      </c>
    </row>
    <row r="27" spans="1:4" x14ac:dyDescent="0.2">
      <c r="A27" s="5" t="s">
        <v>25</v>
      </c>
      <c r="B27" s="28">
        <f>SUM(B28:B34)</f>
        <v>0</v>
      </c>
      <c r="C27" s="28">
        <f>SUM(C28:C34)</f>
        <v>9327670.2100000009</v>
      </c>
      <c r="D27" s="29">
        <f>SUM(D28:D34)</f>
        <v>9740621.4899999984</v>
      </c>
    </row>
    <row r="28" spans="1:4" x14ac:dyDescent="0.2">
      <c r="A28" s="6" t="s">
        <v>26</v>
      </c>
      <c r="B28" s="30">
        <v>0</v>
      </c>
      <c r="C28" s="30">
        <v>4866662.59</v>
      </c>
      <c r="D28" s="31">
        <v>5329902.8</v>
      </c>
    </row>
    <row r="29" spans="1:4" x14ac:dyDescent="0.2">
      <c r="A29" s="6" t="s">
        <v>27</v>
      </c>
      <c r="B29" s="30">
        <v>0</v>
      </c>
      <c r="C29" s="30">
        <v>0</v>
      </c>
      <c r="D29" s="31">
        <v>0</v>
      </c>
    </row>
    <row r="30" spans="1:4" x14ac:dyDescent="0.2">
      <c r="A30" s="6" t="s">
        <v>28</v>
      </c>
      <c r="B30" s="30">
        <v>0</v>
      </c>
      <c r="C30" s="30">
        <v>0</v>
      </c>
      <c r="D30" s="31">
        <v>0</v>
      </c>
    </row>
    <row r="31" spans="1:4" x14ac:dyDescent="0.2">
      <c r="A31" s="6" t="s">
        <v>29</v>
      </c>
      <c r="B31" s="30">
        <v>0</v>
      </c>
      <c r="C31" s="30">
        <v>0</v>
      </c>
      <c r="D31" s="31">
        <v>0</v>
      </c>
    </row>
    <row r="32" spans="1:4" x14ac:dyDescent="0.2">
      <c r="A32" s="6" t="s">
        <v>30</v>
      </c>
      <c r="B32" s="30">
        <v>0</v>
      </c>
      <c r="C32" s="30">
        <v>10202555.26</v>
      </c>
      <c r="D32" s="31">
        <v>9963446.3300000001</v>
      </c>
    </row>
    <row r="33" spans="1:4" x14ac:dyDescent="0.2">
      <c r="A33" s="6" t="s">
        <v>31</v>
      </c>
      <c r="B33" s="30">
        <v>0</v>
      </c>
      <c r="C33" s="30">
        <v>-6544558.3700000001</v>
      </c>
      <c r="D33" s="31">
        <v>-6544558.3700000001</v>
      </c>
    </row>
    <row r="34" spans="1:4" x14ac:dyDescent="0.2">
      <c r="A34" s="6" t="s">
        <v>32</v>
      </c>
      <c r="B34" s="30">
        <v>0</v>
      </c>
      <c r="C34" s="30">
        <v>803010.73</v>
      </c>
      <c r="D34" s="31">
        <v>991830.73</v>
      </c>
    </row>
    <row r="35" spans="1:4" x14ac:dyDescent="0.2">
      <c r="A35" s="7" t="s">
        <v>33</v>
      </c>
      <c r="B35" s="32">
        <f>SUM(B36:B38)</f>
        <v>0</v>
      </c>
      <c r="C35" s="32">
        <f>SUM(C36:C38)</f>
        <v>3362146.69</v>
      </c>
      <c r="D35" s="33">
        <f>SUM(D36:D38)</f>
        <v>3224521.04</v>
      </c>
    </row>
    <row r="36" spans="1:4" x14ac:dyDescent="0.2">
      <c r="A36" s="6" t="s">
        <v>30</v>
      </c>
      <c r="B36" s="30">
        <v>0</v>
      </c>
      <c r="C36" s="30">
        <v>4327681.58</v>
      </c>
      <c r="D36" s="31">
        <v>4134855.93</v>
      </c>
    </row>
    <row r="37" spans="1:4" x14ac:dyDescent="0.2">
      <c r="A37" s="6" t="s">
        <v>31</v>
      </c>
      <c r="B37" s="30">
        <v>0</v>
      </c>
      <c r="C37" s="30">
        <v>-965534.89</v>
      </c>
      <c r="D37" s="31">
        <v>-910334.89</v>
      </c>
    </row>
    <row r="38" spans="1:4" x14ac:dyDescent="0.2">
      <c r="A38" s="6" t="s">
        <v>34</v>
      </c>
      <c r="B38" s="30">
        <v>0</v>
      </c>
      <c r="C38" s="30">
        <v>0</v>
      </c>
      <c r="D38" s="31">
        <v>0</v>
      </c>
    </row>
    <row r="39" spans="1:4" x14ac:dyDescent="0.2">
      <c r="A39" s="8" t="s">
        <v>24</v>
      </c>
      <c r="B39" s="34">
        <f>B27+B35</f>
        <v>0</v>
      </c>
      <c r="C39" s="34">
        <f>C27+C35</f>
        <v>12689816.9</v>
      </c>
      <c r="D39" s="2">
        <f>D27+D35</f>
        <v>12965142.529999997</v>
      </c>
    </row>
    <row r="40" spans="1:4" x14ac:dyDescent="0.2">
      <c r="A40" s="15" t="s">
        <v>36</v>
      </c>
    </row>
    <row r="41" spans="1:4" x14ac:dyDescent="0.2">
      <c r="A41" s="16"/>
      <c r="B41" s="16"/>
      <c r="C41" s="16"/>
      <c r="D41" s="16"/>
    </row>
    <row r="42" spans="1:4" x14ac:dyDescent="0.2">
      <c r="A42" s="17"/>
      <c r="B42" s="18"/>
      <c r="C42" s="18"/>
      <c r="D42" s="18"/>
    </row>
    <row r="43" spans="1:4" x14ac:dyDescent="0.2">
      <c r="A43" s="17"/>
      <c r="B43" s="18"/>
      <c r="C43" s="18"/>
      <c r="D43" s="18"/>
    </row>
    <row r="44" spans="1:4" x14ac:dyDescent="0.2">
      <c r="A44" s="17"/>
      <c r="B44" s="18"/>
      <c r="C44" s="18"/>
      <c r="D44" s="18"/>
    </row>
    <row r="45" spans="1:4" x14ac:dyDescent="0.2">
      <c r="A45" s="17"/>
      <c r="B45" s="18"/>
      <c r="C45" s="18"/>
      <c r="D45" s="18"/>
    </row>
    <row r="46" spans="1:4" x14ac:dyDescent="0.2">
      <c r="A46" s="17"/>
      <c r="B46" s="18"/>
      <c r="C46" s="18"/>
      <c r="D46" s="18"/>
    </row>
    <row r="47" spans="1:4" x14ac:dyDescent="0.2">
      <c r="A47" s="17"/>
      <c r="B47" s="18"/>
      <c r="C47" s="18"/>
      <c r="D47" s="18"/>
    </row>
    <row r="48" spans="1:4" x14ac:dyDescent="0.2">
      <c r="A48" s="17"/>
      <c r="B48" s="18"/>
      <c r="C48" s="18"/>
      <c r="D48" s="18"/>
    </row>
    <row r="49" spans="1:4" x14ac:dyDescent="0.2">
      <c r="A49" s="19"/>
      <c r="B49" s="19"/>
      <c r="C49" s="20"/>
      <c r="D49" s="20"/>
    </row>
    <row r="50" spans="1:4" x14ac:dyDescent="0.2">
      <c r="A50" s="19"/>
      <c r="B50" s="19"/>
      <c r="C50" s="20"/>
      <c r="D50" s="20"/>
    </row>
  </sheetData>
  <mergeCells count="1">
    <mergeCell ref="A1:D1"/>
  </mergeCells>
  <pageMargins left="0.7" right="0.7" top="0.75" bottom="0.75" header="0.3" footer="0.3"/>
  <pageSetup paperSize="9"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92D522D-DA12-4E5C-8358-3334995070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Tesoreria PC</cp:lastModifiedBy>
  <cp:revision/>
  <dcterms:created xsi:type="dcterms:W3CDTF">2017-12-20T04:54:53Z</dcterms:created>
  <dcterms:modified xsi:type="dcterms:W3CDTF">2023-11-26T16:51:45Z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